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lmanova\vubp-praha.cz\vubp-praha.cz - Dokumenty\General\ADRESÁŘE UŽIVATELŮ\Merkova\OPENDATA\OpenData_sady\OpenData\2023\SÚIP\"/>
    </mc:Choice>
  </mc:AlternateContent>
  <bookViews>
    <workbookView xWindow="0" yWindow="0" windowWidth="19200" windowHeight="6890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4" i="1" l="1"/>
  <c r="C24" i="1"/>
  <c r="J4" i="1"/>
  <c r="J3" i="1"/>
</calcChain>
</file>

<file path=xl/sharedStrings.xml><?xml version="1.0" encoding="utf-8"?>
<sst xmlns="http://schemas.openxmlformats.org/spreadsheetml/2006/main" count="36" uniqueCount="36">
  <si>
    <t>CELKEM</t>
  </si>
  <si>
    <t>Počet kontrolovaných subjektů</t>
  </si>
  <si>
    <t>*Subjekty nelze sčítat, 1 subjekt může být kontrolován více OIP</t>
  </si>
  <si>
    <t>Počet kontrol</t>
  </si>
  <si>
    <t>Počet zjištěných nedostatků</t>
  </si>
  <si>
    <t>Počet opatření</t>
  </si>
  <si>
    <t>Přehled nejčastěji porušovaných předpisů</t>
  </si>
  <si>
    <t>Předpis</t>
  </si>
  <si>
    <t>Počet porušení</t>
  </si>
  <si>
    <t xml:space="preserve"> % vyjádření daného porušení</t>
  </si>
  <si>
    <t>zákoník práce</t>
  </si>
  <si>
    <t>NV č. 101/2005 Sb.</t>
  </si>
  <si>
    <t>NV č. 378/2001 Sb.</t>
  </si>
  <si>
    <t>NV č. 406/2004 Sb.</t>
  </si>
  <si>
    <t>vyhl. č. 48/1982 Sb.</t>
  </si>
  <si>
    <t>NV č. 375/2017 Sb.</t>
  </si>
  <si>
    <t>Celkem</t>
  </si>
  <si>
    <t>Praha
OIP 03</t>
  </si>
  <si>
    <t>Středočeský kraj
OIP 04</t>
  </si>
  <si>
    <t>Jihočeský kraj a Vysočina
OIP 05</t>
  </si>
  <si>
    <t>Plzeňský a Karlovarský kraj
OIP 06</t>
  </si>
  <si>
    <t>Ústecký a Liberecký kraj
OIP 07</t>
  </si>
  <si>
    <t>Královehradecký a Pardubický kraj
OIP 08</t>
  </si>
  <si>
    <t>Jihomoravský a Zlínský kraj
09</t>
  </si>
  <si>
    <t>Olomoucký a Moravskoslezský kraj
OIP 10</t>
  </si>
  <si>
    <t>Integrovaná inspekce dle zák. č. 224/2015 Sb.</t>
  </si>
  <si>
    <t>vyhl. č. 50/1978 Sb.</t>
  </si>
  <si>
    <t>zák. č. 309/2006 Sb.</t>
  </si>
  <si>
    <t>92*</t>
  </si>
  <si>
    <t>NV č. 191/2022 Sb.</t>
  </si>
  <si>
    <t>NV č. 362/2005 Sb.</t>
  </si>
  <si>
    <t>NV č. 168/2002 Sb.</t>
  </si>
  <si>
    <t>vyhl. č. 85/1978 Sb.</t>
  </si>
  <si>
    <t>zák. č. 174/1968 Sb.</t>
  </si>
  <si>
    <t>vyhl. č. 91/1993 Sb.</t>
  </si>
  <si>
    <t>zák. č. 250/2021 Sb.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</si>
</sst>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/>
    <xf numFmtId="0" fontId="2" fillId="0" borderId="0" xfId="0" applyFont="1" applyAlignment="1"/>
    <xf numFmtId="0" fontId="1" fillId="0" borderId="0" xfId="0" applyFont="1" applyAlignment="1">
      <alignment horizontal="right"/>
    </xf>
    <xf numFmtId="0" fontId="0" fillId="0" borderId="0" xfId="0" applyAlignment="1">
      <alignment wrapText="1"/>
    </xf>
    <xf numFmtId="0" fontId="1" fillId="3" borderId="0" xfId="0" applyFont="1" applyFill="1" applyAlignment="1">
      <alignment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3" fillId="0" borderId="0" xfId="0" applyFont="1"/>
    <xf numFmtId="0" fontId="2" fillId="0" borderId="0" xfId="0" applyFont="1" applyAlignment="1">
      <alignment wrapText="1"/>
    </xf>
    <xf numFmtId="0" fontId="2" fillId="0" borderId="0" xfId="0" applyFont="1"/>
    <xf numFmtId="3" fontId="2" fillId="0" borderId="0" xfId="0" applyNumberFormat="1" applyFont="1" applyAlignment="1">
      <alignment wrapText="1"/>
    </xf>
    <xf numFmtId="0" fontId="1" fillId="0" borderId="0" xfId="0" applyFont="1"/>
    <xf numFmtId="0" fontId="1" fillId="0" borderId="0" xfId="0" applyFont="1" applyFill="1" applyAlignment="1">
      <alignment vertical="center" wrapText="1"/>
    </xf>
    <xf numFmtId="0" fontId="2" fillId="0" borderId="0" xfId="0" applyFont="1" applyAlignment="1">
      <alignment horizontal="right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tabSelected="1" workbookViewId="0">
      <selection activeCell="G18" sqref="G18"/>
    </sheetView>
  </sheetViews>
  <sheetFormatPr defaultRowHeight="14.5" x14ac:dyDescent="0.35"/>
  <cols>
    <col min="1" max="1" width="28.36328125" customWidth="1"/>
    <col min="2" max="2" width="18.08984375" customWidth="1"/>
    <col min="3" max="3" width="12.26953125" customWidth="1"/>
    <col min="4" max="4" width="15.36328125" customWidth="1"/>
    <col min="5" max="5" width="14.6328125" customWidth="1"/>
    <col min="6" max="6" width="13.36328125" customWidth="1"/>
    <col min="7" max="7" width="15.6328125" customWidth="1"/>
    <col min="8" max="8" width="14.90625" customWidth="1"/>
    <col min="9" max="9" width="16.26953125" customWidth="1"/>
    <col min="10" max="10" width="8.36328125" customWidth="1"/>
  </cols>
  <sheetData>
    <row r="1" spans="1:11" ht="52" x14ac:dyDescent="0.35">
      <c r="A1" s="1" t="s">
        <v>25</v>
      </c>
      <c r="B1" s="2" t="s">
        <v>17</v>
      </c>
      <c r="C1" s="2" t="s">
        <v>18</v>
      </c>
      <c r="D1" s="2" t="s">
        <v>19</v>
      </c>
      <c r="E1" s="2" t="s">
        <v>20</v>
      </c>
      <c r="F1" s="2" t="s">
        <v>21</v>
      </c>
      <c r="G1" s="2" t="s">
        <v>22</v>
      </c>
      <c r="H1" s="2" t="s">
        <v>23</v>
      </c>
      <c r="I1" s="2" t="s">
        <v>24</v>
      </c>
      <c r="J1" s="2" t="s">
        <v>0</v>
      </c>
    </row>
    <row r="2" spans="1:11" x14ac:dyDescent="0.35">
      <c r="A2" s="3" t="s">
        <v>1</v>
      </c>
      <c r="B2" s="4">
        <v>3</v>
      </c>
      <c r="C2" s="4">
        <v>27</v>
      </c>
      <c r="D2" s="4">
        <v>7</v>
      </c>
      <c r="E2" s="4">
        <v>4</v>
      </c>
      <c r="F2" s="4">
        <v>24</v>
      </c>
      <c r="G2" s="4">
        <v>12</v>
      </c>
      <c r="H2" s="4">
        <v>15</v>
      </c>
      <c r="I2" s="4">
        <v>21</v>
      </c>
      <c r="J2" s="5" t="s">
        <v>28</v>
      </c>
      <c r="K2" s="12" t="s">
        <v>2</v>
      </c>
    </row>
    <row r="3" spans="1:11" x14ac:dyDescent="0.35">
      <c r="A3" s="3" t="s">
        <v>3</v>
      </c>
      <c r="B3" s="12">
        <v>3</v>
      </c>
      <c r="C3" s="10">
        <v>43</v>
      </c>
      <c r="D3" s="12">
        <v>9</v>
      </c>
      <c r="E3" s="12">
        <v>14</v>
      </c>
      <c r="F3" s="12">
        <v>45</v>
      </c>
      <c r="G3" s="12">
        <v>13</v>
      </c>
      <c r="H3" s="12">
        <v>17</v>
      </c>
      <c r="I3" s="12">
        <v>76</v>
      </c>
      <c r="J3" s="14">
        <f>SUM(B3:I3)</f>
        <v>220</v>
      </c>
    </row>
    <row r="4" spans="1:11" x14ac:dyDescent="0.35">
      <c r="A4" s="3" t="s">
        <v>4</v>
      </c>
      <c r="B4" s="10">
        <v>11</v>
      </c>
      <c r="C4" s="10">
        <v>8</v>
      </c>
      <c r="D4" s="12">
        <v>6</v>
      </c>
      <c r="E4" s="12">
        <v>0</v>
      </c>
      <c r="F4" s="12">
        <v>122</v>
      </c>
      <c r="G4" s="12">
        <v>23</v>
      </c>
      <c r="H4" s="12">
        <v>7</v>
      </c>
      <c r="I4" s="12">
        <v>162</v>
      </c>
      <c r="J4" s="14">
        <f>SUM(B4:I4)</f>
        <v>339</v>
      </c>
      <c r="K4" s="4"/>
    </row>
    <row r="5" spans="1:11" x14ac:dyDescent="0.35">
      <c r="A5" s="3" t="s">
        <v>5</v>
      </c>
      <c r="B5" s="4">
        <v>0</v>
      </c>
      <c r="C5" s="4">
        <v>0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3">
        <v>0</v>
      </c>
      <c r="K5" s="4"/>
    </row>
    <row r="8" spans="1:11" ht="26.5" x14ac:dyDescent="0.35">
      <c r="A8" s="7" t="s">
        <v>6</v>
      </c>
      <c r="B8" s="8" t="s">
        <v>7</v>
      </c>
      <c r="C8" s="9" t="s">
        <v>8</v>
      </c>
      <c r="D8" s="9" t="s">
        <v>9</v>
      </c>
    </row>
    <row r="9" spans="1:11" x14ac:dyDescent="0.35">
      <c r="A9" s="15"/>
      <c r="B9" s="11" t="s">
        <v>11</v>
      </c>
      <c r="C9" s="16">
        <v>85</v>
      </c>
      <c r="D9" s="16">
        <v>25.1</v>
      </c>
    </row>
    <row r="10" spans="1:11" x14ac:dyDescent="0.35">
      <c r="A10" s="15"/>
      <c r="B10" s="11" t="s">
        <v>27</v>
      </c>
      <c r="C10" s="16">
        <v>81</v>
      </c>
      <c r="D10" s="16">
        <v>23.9</v>
      </c>
    </row>
    <row r="11" spans="1:11" x14ac:dyDescent="0.35">
      <c r="B11" s="11" t="s">
        <v>10</v>
      </c>
      <c r="C11" s="11">
        <v>74</v>
      </c>
      <c r="D11" s="11">
        <v>21.8</v>
      </c>
    </row>
    <row r="12" spans="1:11" x14ac:dyDescent="0.35">
      <c r="B12" s="11" t="s">
        <v>12</v>
      </c>
      <c r="C12" s="12">
        <v>47</v>
      </c>
      <c r="D12" s="12">
        <v>13.9</v>
      </c>
    </row>
    <row r="13" spans="1:11" x14ac:dyDescent="0.35">
      <c r="B13" s="11" t="s">
        <v>14</v>
      </c>
      <c r="C13" s="12">
        <v>13</v>
      </c>
      <c r="D13" s="12">
        <v>3.8</v>
      </c>
    </row>
    <row r="14" spans="1:11" x14ac:dyDescent="0.35">
      <c r="B14" s="11" t="s">
        <v>15</v>
      </c>
      <c r="C14" s="12">
        <v>12</v>
      </c>
      <c r="D14" s="12">
        <v>3.5</v>
      </c>
    </row>
    <row r="15" spans="1:11" x14ac:dyDescent="0.35">
      <c r="B15" s="11" t="s">
        <v>30</v>
      </c>
      <c r="C15" s="11">
        <v>8</v>
      </c>
      <c r="D15" s="12">
        <v>2.2999999999999998</v>
      </c>
    </row>
    <row r="16" spans="1:11" x14ac:dyDescent="0.35">
      <c r="B16" s="11" t="s">
        <v>29</v>
      </c>
      <c r="C16" s="11">
        <v>7</v>
      </c>
      <c r="D16" s="11">
        <v>2.1</v>
      </c>
    </row>
    <row r="17" spans="1:4" x14ac:dyDescent="0.35">
      <c r="B17" s="11" t="s">
        <v>31</v>
      </c>
      <c r="C17" s="13">
        <v>3</v>
      </c>
      <c r="D17" s="11">
        <v>0.9</v>
      </c>
    </row>
    <row r="18" spans="1:4" x14ac:dyDescent="0.35">
      <c r="A18" s="6"/>
      <c r="B18" s="11" t="s">
        <v>13</v>
      </c>
      <c r="C18" s="11">
        <v>3</v>
      </c>
      <c r="D18" s="11">
        <v>0.9</v>
      </c>
    </row>
    <row r="19" spans="1:4" x14ac:dyDescent="0.35">
      <c r="B19" s="11" t="s">
        <v>32</v>
      </c>
      <c r="C19" s="11">
        <v>2</v>
      </c>
      <c r="D19" s="11">
        <v>0.6</v>
      </c>
    </row>
    <row r="20" spans="1:4" x14ac:dyDescent="0.35">
      <c r="B20" s="11" t="s">
        <v>33</v>
      </c>
      <c r="C20" s="11">
        <v>1</v>
      </c>
      <c r="D20" s="11">
        <v>0.3</v>
      </c>
    </row>
    <row r="21" spans="1:4" x14ac:dyDescent="0.35">
      <c r="B21" s="11" t="s">
        <v>26</v>
      </c>
      <c r="C21" s="11">
        <v>1</v>
      </c>
      <c r="D21" s="11">
        <v>0.3</v>
      </c>
    </row>
    <row r="22" spans="1:4" x14ac:dyDescent="0.35">
      <c r="B22" s="11" t="s">
        <v>34</v>
      </c>
      <c r="C22" s="11">
        <v>1</v>
      </c>
      <c r="D22" s="11">
        <v>0.3</v>
      </c>
    </row>
    <row r="23" spans="1:4" x14ac:dyDescent="0.35">
      <c r="B23" s="11" t="s">
        <v>35</v>
      </c>
      <c r="C23" s="11">
        <v>1</v>
      </c>
      <c r="D23" s="11">
        <v>0.3</v>
      </c>
    </row>
    <row r="24" spans="1:4" x14ac:dyDescent="0.35">
      <c r="B24" s="14" t="s">
        <v>16</v>
      </c>
      <c r="C24" s="14">
        <f>SUM(C9:C23)</f>
        <v>339</v>
      </c>
      <c r="D24" s="14">
        <f>SUM(D9:D23)</f>
        <v>99.999999999999986</v>
      </c>
    </row>
    <row r="25" spans="1:4" x14ac:dyDescent="0.35">
      <c r="B25" s="14"/>
      <c r="C25" s="12"/>
      <c r="D25" s="12"/>
    </row>
    <row r="26" spans="1:4" x14ac:dyDescent="0.35">
      <c r="B26" s="12"/>
      <c r="C26" s="12"/>
      <c r="D26" s="12"/>
    </row>
  </sheetData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DEF0949181426478BD7D22EB51DE706" ma:contentTypeVersion="13" ma:contentTypeDescription="Vytvoří nový dokument" ma:contentTypeScope="" ma:versionID="d60f4e62e7cd94c3c6ac6f3ce4a897fd">
  <xsd:schema xmlns:xsd="http://www.w3.org/2001/XMLSchema" xmlns:xs="http://www.w3.org/2001/XMLSchema" xmlns:p="http://schemas.microsoft.com/office/2006/metadata/properties" xmlns:ns2="75e1dfde-f90c-4c28-bc15-aa72b8f11990" xmlns:ns3="ac9db819-4d8f-40bf-9c2f-ce867ded6740" targetNamespace="http://schemas.microsoft.com/office/2006/metadata/properties" ma:root="true" ma:fieldsID="b0cdaa89466a59e265a8b9f86ff979da" ns2:_="" ns3:_="">
    <xsd:import namespace="75e1dfde-f90c-4c28-bc15-aa72b8f11990"/>
    <xsd:import namespace="ac9db819-4d8f-40bf-9c2f-ce867ded674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e1dfde-f90c-4c28-bc15-aa72b8f1199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Značky obrázků" ma:readOnly="false" ma:fieldId="{5cf76f15-5ced-4ddc-b409-7134ff3c332f}" ma:taxonomyMulti="true" ma:sspId="416d5b17-362a-4806-a8d2-31fa892a01a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9db819-4d8f-40bf-9c2f-ce867ded674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35017405-8165-44fd-ab8b-a53e0b1ba1d2}" ma:internalName="TaxCatchAll" ma:showField="CatchAllData" ma:web="ac9db819-4d8f-40bf-9c2f-ce867ded674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c9db819-4d8f-40bf-9c2f-ce867ded6740" xsi:nil="true"/>
    <lcf76f155ced4ddcb4097134ff3c332f xmlns="75e1dfde-f90c-4c28-bc15-aa72b8f1199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4F0B718-2D5A-41B0-AF10-D22B8F8ED1C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C5B33D8-D427-440E-AEC2-7E58B11107D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5e1dfde-f90c-4c28-bc15-aa72b8f11990"/>
    <ds:schemaRef ds:uri="ac9db819-4d8f-40bf-9c2f-ce867ded674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B74F642-15FA-4C9D-A418-CF8C863B0231}">
  <ds:schemaRefs>
    <ds:schemaRef ds:uri="http://purl.org/dc/terms/"/>
    <ds:schemaRef ds:uri="http://schemas.microsoft.com/office/2006/documentManagement/types"/>
    <ds:schemaRef ds:uri="http://schemas.openxmlformats.org/package/2006/metadata/core-properties"/>
    <ds:schemaRef ds:uri="75e1dfde-f90c-4c28-bc15-aa72b8f11990"/>
    <ds:schemaRef ds:uri="http://schemas.microsoft.com/office/infopath/2007/PartnerControls"/>
    <ds:schemaRef ds:uri="http://purl.org/dc/elements/1.1/"/>
    <ds:schemaRef ds:uri="http://schemas.microsoft.com/office/2006/metadata/properties"/>
    <ds:schemaRef ds:uri="ac9db819-4d8f-40bf-9c2f-ce867ded6740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merkova</dc:creator>
  <cp:lastModifiedBy>Ulmanová Jiřina</cp:lastModifiedBy>
  <dcterms:created xsi:type="dcterms:W3CDTF">2021-08-19T10:25:41Z</dcterms:created>
  <dcterms:modified xsi:type="dcterms:W3CDTF">2023-06-15T11:26:53Z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0x010100DDEF0949181426478BD7D22EB51DE706</vt:lpwstr>
  </property>
  <property fmtid="{D5CDD505-2E9C-101B-9397-08002B2CF9AE}" pid="3" name="Order">
    <vt:r8>17531400</vt:r8>
  </property>
  <property fmtid="{D5CDD505-2E9C-101B-9397-08002B2CF9AE}" pid="4" name="MediaServiceImageTags">
    <vt:lpwstr/>
  </property>
</Properties>
</file>