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2" documentId="11_41B2A531A5A6F87E92FEF60A2ED766893B6D276D" xr6:coauthVersionLast="47" xr6:coauthVersionMax="47" xr10:uidLastSave="{31E08F93-C21A-4E47-841E-7C7626E918C0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J5" i="1"/>
  <c r="J4" i="1"/>
  <c r="J3" i="1"/>
</calcChain>
</file>

<file path=xl/sharedStrings.xml><?xml version="1.0" encoding="utf-8"?>
<sst xmlns="http://schemas.openxmlformats.org/spreadsheetml/2006/main" count="24" uniqueCount="23">
  <si>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</si>
  <si>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</si>
  <si>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</si>
  <si>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</si>
  <si>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</si>
  <si>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</si>
  <si>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</si>
  <si>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</si>
  <si>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</si>
  <si>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</si>
  <si>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</si>
  <si>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</si>
  <si>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</si>
  <si>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</si>
  <si>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</si>
  <si>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</si>
  <si>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</si>
  <si>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</si>
  <si>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</si>
  <si>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101/2005 Sb.</t>
  </si>
  <si>
    <t>NV č. 378/2001 Sb.</t>
  </si>
  <si>
    <t>vyhl. č. 48/1982 Sb.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</si>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</sst>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3" fontId="2" fillId="0" borderId="0" xfId="0" applyNumberFormat="1" applyFont="1" applyAlignment="1">
      <alignment vertical="top" shrinkToFit="1"/>
    </xf>
    <xf numFmtId="3" fontId="5" fillId="0" borderId="0" xfId="0" applyNumberFormat="1" applyFont="1" applyAlignment="1">
      <alignment vertical="top" shrinkToFi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2" fontId="5" fillId="0" borderId="0" xfId="0" applyNumberFormat="1" applyFont="1" applyAlignment="1">
      <alignment vertical="top" shrinkToFit="1"/>
    </xf>
    <xf numFmtId="1" fontId="5" fillId="0" borderId="0" xfId="0" applyNumberFormat="1" applyFont="1" applyAlignment="1">
      <alignment vertical="top" shrinkToFit="1"/>
    </xf>
    <xf numFmtId="0" fontId="1" fillId="0" borderId="0" xfId="0" applyFont="1" applyAlignment="1">
      <alignment vertical="top" wrapText="1"/>
    </xf>
    <xf numFmtId="3" fontId="5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 vertical="top" shrinkToFit="1"/>
    </xf>
    <xf numFmtId="2" fontId="5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shrinkToFit="1"/>
    </xf>
    <xf numFmtId="3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K2" sqref="K2"/>
    </sheetView>
  </sheetViews>
  <sheetFormatPr defaultColWidth="8.77734375" defaultRowHeight="13.2" x14ac:dyDescent="0.25"/>
  <cols>
    <col min="1" max="1" width="27.21875" style="5" customWidth="1"/>
    <col min="2" max="2" width="8.77734375" style="5"/>
    <col min="3" max="3" width="11.77734375" style="5" customWidth="1"/>
    <col min="4" max="10" width="8.77734375" style="5"/>
    <col min="11" max="11" width="48.21875" style="5" customWidth="1"/>
    <col min="12" max="16384" width="8.77734375" style="5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2" x14ac:dyDescent="0.25">
      <c r="A2" s="6" t="s">
        <v>10</v>
      </c>
      <c r="B2" s="5">
        <v>42</v>
      </c>
      <c r="C2" s="5">
        <v>25</v>
      </c>
      <c r="D2" s="5">
        <v>106</v>
      </c>
      <c r="E2" s="5">
        <v>173</v>
      </c>
      <c r="F2" s="5">
        <v>92</v>
      </c>
      <c r="G2" s="5">
        <v>287</v>
      </c>
      <c r="H2" s="5">
        <v>360</v>
      </c>
      <c r="I2" s="5">
        <v>225</v>
      </c>
      <c r="J2" s="17">
        <v>1308</v>
      </c>
      <c r="K2" s="16"/>
      <c r="L2" s="8"/>
    </row>
    <row r="3" spans="1:12" x14ac:dyDescent="0.25">
      <c r="A3" s="6" t="s">
        <v>11</v>
      </c>
      <c r="B3" s="5">
        <v>42</v>
      </c>
      <c r="C3" s="5">
        <v>25</v>
      </c>
      <c r="D3" s="5">
        <v>106</v>
      </c>
      <c r="E3" s="5">
        <v>174</v>
      </c>
      <c r="F3" s="5">
        <v>93</v>
      </c>
      <c r="G3" s="5">
        <v>295</v>
      </c>
      <c r="H3" s="5">
        <v>363</v>
      </c>
      <c r="I3" s="5">
        <v>228</v>
      </c>
      <c r="J3" s="17">
        <f>SUM(B3:I3)</f>
        <v>1326</v>
      </c>
      <c r="K3" s="7"/>
      <c r="L3" s="8"/>
    </row>
    <row r="4" spans="1:12" x14ac:dyDescent="0.25">
      <c r="A4" s="6" t="s">
        <v>12</v>
      </c>
      <c r="B4" s="5">
        <v>110</v>
      </c>
      <c r="C4" s="5">
        <v>60</v>
      </c>
      <c r="D4" s="5">
        <v>410</v>
      </c>
      <c r="E4" s="5">
        <v>515</v>
      </c>
      <c r="F4" s="5">
        <v>348</v>
      </c>
      <c r="G4" s="5">
        <v>1016</v>
      </c>
      <c r="H4" s="5">
        <v>722</v>
      </c>
      <c r="I4" s="5">
        <v>861</v>
      </c>
      <c r="J4" s="18">
        <f>SUM(B4:I4)</f>
        <v>4042</v>
      </c>
      <c r="K4" s="7"/>
      <c r="L4" s="8"/>
    </row>
    <row r="5" spans="1:12" x14ac:dyDescent="0.25">
      <c r="A5" s="6" t="s">
        <v>13</v>
      </c>
      <c r="B5" s="5">
        <v>0</v>
      </c>
      <c r="C5" s="5">
        <v>0</v>
      </c>
      <c r="D5" s="5">
        <v>5</v>
      </c>
      <c r="E5" s="5">
        <v>2</v>
      </c>
      <c r="F5" s="5">
        <v>0</v>
      </c>
      <c r="G5" s="5">
        <v>12</v>
      </c>
      <c r="H5" s="5">
        <v>1</v>
      </c>
      <c r="I5" s="5">
        <v>2</v>
      </c>
      <c r="J5" s="17">
        <f>SUM(B5:I5)</f>
        <v>22</v>
      </c>
      <c r="K5" s="7"/>
      <c r="L5" s="8"/>
    </row>
    <row r="6" spans="1:12" ht="30" customHeight="1" x14ac:dyDescent="0.25"/>
    <row r="7" spans="1:12" ht="43.5" customHeight="1" x14ac:dyDescent="0.25">
      <c r="A7" s="9" t="s">
        <v>14</v>
      </c>
      <c r="B7" s="10" t="s">
        <v>15</v>
      </c>
      <c r="C7" s="11" t="s">
        <v>16</v>
      </c>
      <c r="E7" s="9"/>
      <c r="F7" s="9"/>
    </row>
    <row r="8" spans="1:12" x14ac:dyDescent="0.25">
      <c r="A8" s="12" t="s">
        <v>17</v>
      </c>
      <c r="B8" s="19">
        <v>1318</v>
      </c>
      <c r="C8" s="20">
        <v>32.6</v>
      </c>
      <c r="D8" s="8"/>
      <c r="E8" s="8"/>
      <c r="G8" s="13"/>
      <c r="H8" s="13"/>
      <c r="I8" s="13"/>
      <c r="J8" s="13"/>
      <c r="K8" s="13"/>
    </row>
    <row r="9" spans="1:12" x14ac:dyDescent="0.25">
      <c r="A9" s="12" t="s">
        <v>18</v>
      </c>
      <c r="B9" s="19">
        <v>1231</v>
      </c>
      <c r="C9" s="20">
        <v>30.5</v>
      </c>
      <c r="D9" s="8"/>
      <c r="E9" s="8"/>
      <c r="G9" s="13"/>
      <c r="H9" s="13"/>
      <c r="I9" s="13"/>
      <c r="J9" s="13"/>
      <c r="K9" s="13"/>
    </row>
    <row r="10" spans="1:12" x14ac:dyDescent="0.25">
      <c r="A10" s="12" t="s">
        <v>19</v>
      </c>
      <c r="B10" s="19">
        <v>884</v>
      </c>
      <c r="C10" s="20">
        <v>21.9</v>
      </c>
      <c r="D10" s="8"/>
      <c r="E10" s="8"/>
      <c r="G10" s="13"/>
      <c r="H10" s="13"/>
      <c r="I10" s="13"/>
      <c r="J10" s="13"/>
      <c r="K10" s="13"/>
    </row>
    <row r="11" spans="1:12" x14ac:dyDescent="0.25">
      <c r="A11" s="12" t="s">
        <v>20</v>
      </c>
      <c r="B11" s="19">
        <v>416</v>
      </c>
      <c r="C11" s="20">
        <v>10.3</v>
      </c>
      <c r="D11" s="8"/>
      <c r="E11" s="8"/>
      <c r="G11" s="13"/>
      <c r="H11" s="13"/>
      <c r="I11" s="13"/>
      <c r="J11" s="13"/>
      <c r="K11" s="13"/>
    </row>
    <row r="12" spans="1:12" x14ac:dyDescent="0.25">
      <c r="A12" s="12" t="s">
        <v>21</v>
      </c>
      <c r="B12" s="21">
        <v>56</v>
      </c>
      <c r="C12" s="20">
        <v>1.4</v>
      </c>
      <c r="D12" s="14"/>
      <c r="E12" s="14"/>
      <c r="G12" s="13"/>
      <c r="H12" s="13"/>
      <c r="I12" s="13"/>
      <c r="J12" s="13"/>
      <c r="K12" s="13"/>
    </row>
    <row r="13" spans="1:12" x14ac:dyDescent="0.25">
      <c r="A13" s="12" t="s">
        <v>22</v>
      </c>
      <c r="B13" s="21">
        <v>137</v>
      </c>
      <c r="C13" s="20">
        <v>3.3</v>
      </c>
      <c r="D13" s="14"/>
      <c r="E13" s="14"/>
      <c r="G13" s="13"/>
      <c r="H13" s="13"/>
      <c r="I13" s="13"/>
      <c r="J13" s="13"/>
      <c r="K13" s="13"/>
    </row>
    <row r="14" spans="1:12" x14ac:dyDescent="0.25">
      <c r="A14" s="15" t="s">
        <v>9</v>
      </c>
      <c r="B14" s="22">
        <f>SUM(B8:B13)</f>
        <v>4042</v>
      </c>
      <c r="C14" s="23">
        <f>SUM(C8:C13)</f>
        <v>100</v>
      </c>
      <c r="D14" s="7"/>
      <c r="E14" s="7"/>
      <c r="G14" s="3"/>
      <c r="H14" s="3"/>
      <c r="I14" s="3"/>
      <c r="J14" s="3"/>
      <c r="K14" s="3"/>
    </row>
    <row r="15" spans="1:12" x14ac:dyDescent="0.25">
      <c r="B15" s="24"/>
      <c r="C15" s="24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007ff71ceea7b015794c82473aa32ec3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e98a8b6d74971427b6bc88473293d630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C4EC4-0041-495E-A861-80A16C5D88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FD894C-0839-4512-B143-A13DB6304997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A9A73567-AB38-413D-B082-63FDCC40A7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2020-12-10T13:21:44Z</dcterms:created>
  <dcterms:modified xsi:type="dcterms:W3CDTF">2024-10-17T10:32:24Z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14169200</vt:r8>
  </property>
  <property fmtid="{D5CDD505-2E9C-101B-9397-08002B2CF9AE}" pid="4" name="MediaServiceImageTags">
    <vt:lpwstr/>
  </property>
</Properties>
</file>