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irina.ulmanova\Downloads\"/>
    </mc:Choice>
  </mc:AlternateContent>
  <xr:revisionPtr revIDLastSave="0" documentId="13_ncr:1_{E049B652-FD9A-4C7B-A7A3-E4A5604ECE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J5" i="2"/>
  <c r="J4" i="2"/>
  <c r="J3" i="2"/>
  <c r="J2" i="2"/>
</calcChain>
</file>

<file path=xl/sharedStrings.xml><?xml version="1.0" encoding="utf-8"?>
<sst xmlns="http://schemas.openxmlformats.org/spreadsheetml/2006/main" count="29" uniqueCount="29">
  <si>
    <t>Praha
OIP 03</t>
  </si>
  <si>
    <t>Středočeský kraj
OIP 04</t>
  </si>
  <si>
    <t>Jihočeský kraj a Vysočina
OIP 05</t>
  </si>
  <si>
    <t>Plzeňský a Karlovarský kraj
OIP 06</t>
  </si>
  <si>
    <t>Ústecký a Liberecký kraj
OIP 07</t>
  </si>
  <si>
    <t>Královehradecký a Pardubický kraj
OIP 08</t>
  </si>
  <si>
    <t>Jihomoravský a Zlínský kraj
09</t>
  </si>
  <si>
    <t>Olomoucký a Moravskoslezský kraj
OIP 10</t>
  </si>
  <si>
    <t>CELKEM</t>
  </si>
  <si>
    <t>Počet kontrolovaných subjektů</t>
  </si>
  <si>
    <t>Počet kontrol</t>
  </si>
  <si>
    <t>Počet zjištěných nedostatků</t>
  </si>
  <si>
    <t>Počet opatření</t>
  </si>
  <si>
    <t>Přehled nejčastěji porušovaných předpisů</t>
  </si>
  <si>
    <t>Předpis</t>
  </si>
  <si>
    <t>Počet porušení</t>
  </si>
  <si>
    <t xml:space="preserve"> % vyjádření daného porušení</t>
  </si>
  <si>
    <t>zákoník práce</t>
  </si>
  <si>
    <t>NV č. 101/2005 Sb.</t>
  </si>
  <si>
    <t>zák. č. 309/2006 Sb.</t>
  </si>
  <si>
    <t>NV č. 375/2017 Sb.</t>
  </si>
  <si>
    <t>NV č. 378/2001 Sb.</t>
  </si>
  <si>
    <t>vyhl. č. 48/1982 Sb.</t>
  </si>
  <si>
    <t>NV č. 406/2004 Sb.</t>
  </si>
  <si>
    <t>NV č. 362/2005 Sb.</t>
  </si>
  <si>
    <t>NV č. 390/2021 Sb.</t>
  </si>
  <si>
    <t xml:space="preserve">Celkem </t>
  </si>
  <si>
    <t>Nebezpečné látky - Chemický průmysl</t>
  </si>
  <si>
    <t>Počet technicko-organizační opatření (TOO)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</si>
</sst>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D60A3-2700-431F-B980-CBBDE2682232}">
  <dimension ref="A1:K19"/>
  <sheetViews>
    <sheetView tabSelected="1" workbookViewId="0">
      <selection activeCell="H17" sqref="H17"/>
    </sheetView>
  </sheetViews>
  <sheetFormatPr defaultRowHeight="15" x14ac:dyDescent="0.25"/>
  <cols>
    <col min="1" max="1" width="28.28515625" customWidth="1"/>
    <col min="2" max="2" width="20" customWidth="1"/>
    <col min="3" max="3" width="13.7109375" customWidth="1"/>
    <col min="4" max="4" width="18.28515625" customWidth="1"/>
    <col min="5" max="5" width="14.42578125" customWidth="1"/>
    <col min="6" max="6" width="15" customWidth="1"/>
    <col min="7" max="7" width="16.140625" customWidth="1"/>
    <col min="8" max="8" width="13.5703125" customWidth="1"/>
    <col min="9" max="9" width="12.7109375" customWidth="1"/>
  </cols>
  <sheetData>
    <row r="1" spans="1:11" ht="76.5" x14ac:dyDescent="0.25">
      <c r="A1" s="4" t="s">
        <v>27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5"/>
    </row>
    <row r="2" spans="1:11" x14ac:dyDescent="0.25">
      <c r="A2" s="2" t="s">
        <v>9</v>
      </c>
      <c r="B2" s="1">
        <v>55</v>
      </c>
      <c r="C2" s="1">
        <v>7</v>
      </c>
      <c r="D2" s="1">
        <v>4</v>
      </c>
      <c r="E2" s="1">
        <v>21</v>
      </c>
      <c r="F2" s="1">
        <v>53</v>
      </c>
      <c r="G2" s="1">
        <v>14</v>
      </c>
      <c r="H2" s="1">
        <v>9</v>
      </c>
      <c r="I2" s="1">
        <v>15</v>
      </c>
      <c r="J2" s="3">
        <f>SUM(B2:I2)</f>
        <v>178</v>
      </c>
      <c r="K2" s="1"/>
    </row>
    <row r="3" spans="1:11" x14ac:dyDescent="0.25">
      <c r="A3" s="2" t="s">
        <v>10</v>
      </c>
      <c r="B3" s="1">
        <v>55</v>
      </c>
      <c r="C3" s="1">
        <v>7</v>
      </c>
      <c r="D3" s="1">
        <v>4</v>
      </c>
      <c r="E3" s="1">
        <v>21</v>
      </c>
      <c r="F3" s="1">
        <v>53</v>
      </c>
      <c r="G3" s="1">
        <v>14</v>
      </c>
      <c r="H3" s="1">
        <v>9</v>
      </c>
      <c r="I3" s="1">
        <v>15</v>
      </c>
      <c r="J3" s="3">
        <f>SUM(B3:I3)</f>
        <v>178</v>
      </c>
      <c r="K3" s="1"/>
    </row>
    <row r="4" spans="1:11" x14ac:dyDescent="0.25">
      <c r="A4" s="2" t="s">
        <v>11</v>
      </c>
      <c r="B4" s="1">
        <v>39</v>
      </c>
      <c r="C4" s="1">
        <v>20</v>
      </c>
      <c r="D4" s="1">
        <v>3</v>
      </c>
      <c r="E4" s="1">
        <v>55</v>
      </c>
      <c r="F4" s="1">
        <v>196</v>
      </c>
      <c r="G4" s="1">
        <v>69</v>
      </c>
      <c r="H4" s="1">
        <v>16</v>
      </c>
      <c r="I4" s="1">
        <v>53</v>
      </c>
      <c r="J4" s="6">
        <f>SUM(B4:I4)</f>
        <v>451</v>
      </c>
      <c r="K4" s="1"/>
    </row>
    <row r="5" spans="1:11" ht="26.25" x14ac:dyDescent="0.25">
      <c r="A5" s="8" t="s">
        <v>28</v>
      </c>
      <c r="B5" s="1">
        <v>0</v>
      </c>
      <c r="C5" s="1">
        <v>4</v>
      </c>
      <c r="D5" s="1">
        <v>1</v>
      </c>
      <c r="E5" s="1">
        <v>18</v>
      </c>
      <c r="F5" s="1">
        <v>59</v>
      </c>
      <c r="G5" s="1">
        <v>0</v>
      </c>
      <c r="H5" s="1">
        <v>0</v>
      </c>
      <c r="I5" s="1">
        <v>0</v>
      </c>
      <c r="J5" s="6">
        <f>SUM(B5:I5)</f>
        <v>82</v>
      </c>
      <c r="K5" s="1"/>
    </row>
    <row r="6" spans="1:11" x14ac:dyDescent="0.25">
      <c r="A6" s="2" t="s">
        <v>12</v>
      </c>
      <c r="B6" s="1">
        <v>0</v>
      </c>
      <c r="C6" s="1">
        <v>0</v>
      </c>
      <c r="D6" s="1">
        <v>1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3">
        <f>SUM(B6:I6)</f>
        <v>1</v>
      </c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36" customHeight="1" x14ac:dyDescent="0.25">
      <c r="A9" s="4" t="s">
        <v>13</v>
      </c>
      <c r="B9" s="7" t="s">
        <v>14</v>
      </c>
      <c r="C9" s="4" t="s">
        <v>15</v>
      </c>
      <c r="D9" s="4" t="s">
        <v>16</v>
      </c>
      <c r="E9" s="5"/>
      <c r="F9" s="5"/>
      <c r="G9" s="5"/>
      <c r="H9" s="5"/>
      <c r="I9" s="5"/>
      <c r="J9" s="5"/>
      <c r="K9" s="5"/>
    </row>
    <row r="10" spans="1:11" x14ac:dyDescent="0.25">
      <c r="B10" s="1" t="s">
        <v>17</v>
      </c>
      <c r="C10" s="1">
        <v>135</v>
      </c>
      <c r="D10" s="1">
        <v>29.9</v>
      </c>
    </row>
    <row r="11" spans="1:11" x14ac:dyDescent="0.25">
      <c r="B11" s="1" t="s">
        <v>18</v>
      </c>
      <c r="C11" s="1">
        <v>112</v>
      </c>
      <c r="D11" s="1">
        <v>24.8</v>
      </c>
    </row>
    <row r="12" spans="1:11" x14ac:dyDescent="0.25">
      <c r="B12" s="1" t="s">
        <v>19</v>
      </c>
      <c r="C12" s="1">
        <v>88</v>
      </c>
      <c r="D12" s="1">
        <v>19.5</v>
      </c>
    </row>
    <row r="13" spans="1:11" x14ac:dyDescent="0.25">
      <c r="B13" s="1" t="s">
        <v>20</v>
      </c>
      <c r="C13" s="1">
        <v>36</v>
      </c>
      <c r="D13" s="1">
        <v>8</v>
      </c>
    </row>
    <row r="14" spans="1:11" x14ac:dyDescent="0.25">
      <c r="B14" s="1" t="s">
        <v>23</v>
      </c>
      <c r="C14" s="1">
        <v>27</v>
      </c>
      <c r="D14" s="1">
        <v>6</v>
      </c>
    </row>
    <row r="15" spans="1:11" x14ac:dyDescent="0.25">
      <c r="B15" s="1" t="s">
        <v>21</v>
      </c>
      <c r="C15" s="1">
        <v>20</v>
      </c>
      <c r="D15" s="1">
        <v>4.4000000000000004</v>
      </c>
    </row>
    <row r="16" spans="1:11" x14ac:dyDescent="0.25">
      <c r="B16" s="1" t="s">
        <v>22</v>
      </c>
      <c r="C16" s="1">
        <v>11</v>
      </c>
      <c r="D16" s="1">
        <v>2.4</v>
      </c>
    </row>
    <row r="17" spans="1:11" x14ac:dyDescent="0.25">
      <c r="B17" s="1" t="s">
        <v>24</v>
      </c>
      <c r="C17" s="1">
        <v>10</v>
      </c>
      <c r="D17" s="1">
        <v>2.2000000000000002</v>
      </c>
    </row>
    <row r="18" spans="1:11" x14ac:dyDescent="0.25">
      <c r="B18" s="1" t="s">
        <v>25</v>
      </c>
      <c r="C18" s="1">
        <v>7</v>
      </c>
      <c r="D18" s="1">
        <v>1.6</v>
      </c>
    </row>
    <row r="19" spans="1:11" x14ac:dyDescent="0.25">
      <c r="A19" s="1"/>
      <c r="B19" s="2" t="s">
        <v>26</v>
      </c>
      <c r="C19" s="9">
        <v>451</v>
      </c>
      <c r="D19" s="3">
        <v>100</v>
      </c>
      <c r="E19" s="1"/>
      <c r="F19" s="1"/>
      <c r="G19" s="1"/>
      <c r="H19" s="1"/>
      <c r="I19" s="1"/>
      <c r="J19" s="1"/>
      <c r="K19" s="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ACE67AF397464EABE4F444B49D75E1" ma:contentTypeVersion="13" ma:contentTypeDescription="Vytvoří nový dokument" ma:contentTypeScope="" ma:versionID="ac9b62c17d806d96ae8e6af44713ebaa">
  <xsd:schema xmlns:xsd="http://www.w3.org/2001/XMLSchema" xmlns:xs="http://www.w3.org/2001/XMLSchema" xmlns:p="http://schemas.microsoft.com/office/2006/metadata/properties" xmlns:ns2="8bd7b1ba-8928-46ed-a450-2dba5e5b219f" targetNamespace="http://schemas.microsoft.com/office/2006/metadata/properties" ma:root="true" ma:fieldsID="6a70574d73a4cf29ad4942ebf6d2b547" ns2:_="">
    <xsd:import namespace="8bd7b1ba-8928-46ed-a450-2dba5e5b21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2:MediaServiceBillingMetadata" minOccurs="0"/>
                <xsd:element ref="ns2:BP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7b1ba-8928-46ed-a450-2dba5e5b2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e750a772-9614-4ec0-a033-cf7cca55fc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BPZ" ma:index="20" nillable="true" ma:displayName="BPZ" ma:format="Dropdown" ma:internalName="BP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7b1ba-8928-46ed-a450-2dba5e5b219f">
      <Terms xmlns="http://schemas.microsoft.com/office/infopath/2007/PartnerControls"/>
    </lcf76f155ced4ddcb4097134ff3c332f>
    <BPZ xmlns="8bd7b1ba-8928-46ed-a450-2dba5e5b219f" xsi:nil="true"/>
  </documentManagement>
</p:properties>
</file>

<file path=customXml/itemProps1.xml><?xml version="1.0" encoding="utf-8"?>
<ds:datastoreItem xmlns:ds="http://schemas.openxmlformats.org/officeDocument/2006/customXml" ds:itemID="{1ED6EC92-8981-4B41-831B-8F065C2903DE}"/>
</file>

<file path=customXml/itemProps2.xml><?xml version="1.0" encoding="utf-8"?>
<ds:datastoreItem xmlns:ds="http://schemas.openxmlformats.org/officeDocument/2006/customXml" ds:itemID="{8B04E395-8EC4-49F2-A96D-ABD312856F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997B72-02D4-4971-AA60-B43860CBFBB8}">
  <ds:schemaRefs>
    <ds:schemaRef ds:uri="http://schemas.microsoft.com/office/2006/documentManagement/types"/>
    <ds:schemaRef ds:uri="http://schemas.openxmlformats.org/package/2006/metadata/core-properties"/>
    <ds:schemaRef ds:uri="75e1dfde-f90c-4c28-bc15-aa72b8f1199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ac9db819-4d8f-40bf-9c2f-ce867ded6740"/>
    <ds:schemaRef ds:uri="http://www.w3.org/XML/1998/namespace"/>
    <ds:schemaRef ds:uri="http://purl.org/dc/dcmitype/"/>
    <ds:schemaRef ds:uri="8bd7b1ba-8928-46ed-a450-2dba5e5b21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Ulmanová Jiřina</cp:lastModifiedBy>
  <cp:revision/>
  <dcterms:created xsi:type="dcterms:W3CDTF">2021-07-28T12:54:42Z</dcterms:created>
  <dcterms:modified xsi:type="dcterms:W3CDTF">2026-01-05T11:00:35Z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0x010100ACACE67AF397464EABE4F444B49D75E1</vt:lpwstr>
  </property>
  <property fmtid="{D5CDD505-2E9C-101B-9397-08002B2CF9AE}" pid="3" name="Order">
    <vt:r8>14166600</vt:r8>
  </property>
  <property fmtid="{D5CDD505-2E9C-101B-9397-08002B2CF9AE}" pid="4" name="MediaServiceImageTags">
    <vt:lpwstr/>
  </property>
</Properties>
</file>