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2" documentId="11_6FAF92523B6EEA6140ED573E9062F16618C5FEDF" xr6:coauthVersionLast="47" xr6:coauthVersionMax="47" xr10:uidLastSave="{96B8A3CA-77CC-434B-BE2D-E4E6E491CEDA}"/>
  <bookViews>
    <workbookView xWindow="1032" yWindow="1572" windowWidth="19824" windowHeight="104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J5" i="1"/>
  <c r="J4" i="1"/>
  <c r="J3" i="1"/>
</calcChain>
</file>

<file path=xl/sharedStrings.xml><?xml version="1.0" encoding="utf-8"?>
<sst xmlns="http://schemas.openxmlformats.org/spreadsheetml/2006/main" count="29" uniqueCount="29">
  <si>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</si>
  <si>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</si>
  <si>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</si>
  <si>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</si>
  <si>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</si>
  <si>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</si>
  <si>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</si>
  <si>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</si>
  <si>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</si>
  <si>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</si>
  <si>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</si>
  <si>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</si>
  <si>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</si>
  <si>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</si>
  <si>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</si>
  <si>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</si>
  <si>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</si>
  <si>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</si>
  <si>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NV č. 101/2005 Sb.</t>
  </si>
  <si>
    <t>NV č. 378/2001 Sb.</t>
  </si>
  <si>
    <t>NV č. 191/2022 Sb.</t>
  </si>
  <si>
    <t>vyhl. č. 91/1993 Sb.</t>
  </si>
  <si>
    <t>NV č. 406/2004 Sb.</t>
  </si>
  <si>
    <t>NV č. 192/2022 Sb.</t>
  </si>
  <si>
    <t>ostatní</t>
  </si>
  <si>
    <t>celkem</t>
  </si>
  <si>
    <t>zák. 309/2006 Sb.</t>
  </si>
  <si>
    <t>zák. 250/2021 Sb.</t>
  </si>
  <si>
    <t>NV č. 190/2022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</si>
</sst>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 shrinkToFit="1"/>
    </xf>
    <xf numFmtId="1" fontId="2" fillId="0" borderId="0" xfId="0" applyNumberFormat="1" applyFont="1" applyAlignment="1">
      <alignment horizontal="center" vertical="top" shrinkToFit="1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2" fontId="6" fillId="0" borderId="0" xfId="0" applyNumberFormat="1" applyFont="1" applyAlignment="1">
      <alignment vertical="top" wrapText="1" shrinkToFit="1"/>
    </xf>
    <xf numFmtId="2" fontId="6" fillId="0" borderId="0" xfId="0" applyNumberFormat="1" applyFont="1" applyAlignment="1">
      <alignment vertical="top" shrinkToFit="1"/>
    </xf>
    <xf numFmtId="1" fontId="6" fillId="0" borderId="0" xfId="0" applyNumberFormat="1" applyFont="1" applyAlignment="1">
      <alignment vertical="top" shrinkToFi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L5" sqref="L5"/>
    </sheetView>
  </sheetViews>
  <sheetFormatPr defaultColWidth="8.77734375" defaultRowHeight="13.2" x14ac:dyDescent="0.25"/>
  <cols>
    <col min="1" max="1" width="29.77734375" style="4" customWidth="1"/>
    <col min="2" max="2" width="11.33203125" style="4" customWidth="1"/>
    <col min="3" max="3" width="11" style="4" customWidth="1"/>
    <col min="4" max="16384" width="8.77734375" style="4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1" t="s">
        <v>9</v>
      </c>
    </row>
    <row r="2" spans="1:10" x14ac:dyDescent="0.25">
      <c r="A2" s="5" t="s">
        <v>10</v>
      </c>
      <c r="B2" s="4">
        <v>49</v>
      </c>
      <c r="C2" s="4">
        <v>20</v>
      </c>
      <c r="D2" s="4">
        <v>68</v>
      </c>
      <c r="E2" s="4">
        <v>39</v>
      </c>
      <c r="F2" s="4">
        <v>63</v>
      </c>
      <c r="G2" s="4">
        <v>80</v>
      </c>
      <c r="H2" s="4">
        <v>147</v>
      </c>
      <c r="I2" s="4">
        <v>162</v>
      </c>
      <c r="J2" s="6">
        <v>625</v>
      </c>
    </row>
    <row r="3" spans="1:10" x14ac:dyDescent="0.25">
      <c r="A3" s="5" t="s">
        <v>11</v>
      </c>
      <c r="B3" s="4">
        <v>49</v>
      </c>
      <c r="C3" s="4">
        <v>20</v>
      </c>
      <c r="D3" s="4">
        <v>68</v>
      </c>
      <c r="E3" s="4">
        <v>39</v>
      </c>
      <c r="F3" s="4">
        <v>64</v>
      </c>
      <c r="G3" s="4">
        <v>82</v>
      </c>
      <c r="H3" s="4">
        <v>147</v>
      </c>
      <c r="I3" s="4">
        <v>162</v>
      </c>
      <c r="J3" s="6">
        <f>SUM(B3:I3)</f>
        <v>631</v>
      </c>
    </row>
    <row r="4" spans="1:10" x14ac:dyDescent="0.25">
      <c r="A4" s="5" t="s">
        <v>12</v>
      </c>
      <c r="B4" s="4">
        <v>117</v>
      </c>
      <c r="C4" s="4">
        <v>55</v>
      </c>
      <c r="D4" s="4">
        <v>167</v>
      </c>
      <c r="E4" s="4">
        <v>44</v>
      </c>
      <c r="F4" s="4">
        <v>184</v>
      </c>
      <c r="G4" s="4">
        <v>172</v>
      </c>
      <c r="H4" s="4">
        <v>178</v>
      </c>
      <c r="I4" s="4">
        <v>1868</v>
      </c>
      <c r="J4" s="7">
        <f>SUM(B4:I4)</f>
        <v>2785</v>
      </c>
    </row>
    <row r="5" spans="1:10" x14ac:dyDescent="0.25">
      <c r="A5" s="5" t="s">
        <v>13</v>
      </c>
      <c r="B5" s="4">
        <v>0</v>
      </c>
      <c r="C5" s="4">
        <v>0</v>
      </c>
      <c r="D5" s="4">
        <v>0</v>
      </c>
      <c r="E5" s="4">
        <v>0</v>
      </c>
      <c r="F5" s="4">
        <v>4</v>
      </c>
      <c r="G5" s="4">
        <v>1</v>
      </c>
      <c r="H5" s="4">
        <v>0</v>
      </c>
      <c r="I5" s="4">
        <v>5</v>
      </c>
      <c r="J5" s="6">
        <f>SUM(B5:I5)</f>
        <v>10</v>
      </c>
    </row>
    <row r="7" spans="1:10" ht="40.049999999999997" customHeight="1" x14ac:dyDescent="0.25">
      <c r="A7" s="8" t="s">
        <v>14</v>
      </c>
      <c r="B7" s="9" t="s">
        <v>15</v>
      </c>
      <c r="C7" s="9" t="s">
        <v>16</v>
      </c>
      <c r="D7" s="8"/>
      <c r="E7" s="8"/>
      <c r="F7" s="8"/>
    </row>
    <row r="8" spans="1:10" x14ac:dyDescent="0.25">
      <c r="A8" s="4" t="s">
        <v>20</v>
      </c>
      <c r="B8" s="13">
        <v>633</v>
      </c>
      <c r="C8" s="13">
        <v>22.7</v>
      </c>
    </row>
    <row r="9" spans="1:10" x14ac:dyDescent="0.25">
      <c r="A9" s="4" t="s">
        <v>26</v>
      </c>
      <c r="B9" s="13">
        <v>618</v>
      </c>
      <c r="C9" s="13">
        <v>22.2</v>
      </c>
    </row>
    <row r="10" spans="1:10" x14ac:dyDescent="0.25">
      <c r="A10" s="4" t="s">
        <v>17</v>
      </c>
      <c r="B10" s="13">
        <v>496</v>
      </c>
      <c r="C10" s="13">
        <v>17.8</v>
      </c>
    </row>
    <row r="11" spans="1:10" x14ac:dyDescent="0.25">
      <c r="A11" s="4" t="s">
        <v>18</v>
      </c>
      <c r="B11" s="13">
        <v>400</v>
      </c>
      <c r="C11" s="13">
        <v>14.4</v>
      </c>
    </row>
    <row r="12" spans="1:10" x14ac:dyDescent="0.25">
      <c r="A12" s="4" t="s">
        <v>19</v>
      </c>
      <c r="B12" s="13">
        <v>358</v>
      </c>
      <c r="C12" s="13">
        <v>12.9</v>
      </c>
    </row>
    <row r="13" spans="1:10" x14ac:dyDescent="0.25">
      <c r="A13" s="4" t="s">
        <v>27</v>
      </c>
      <c r="B13" s="13">
        <v>150</v>
      </c>
      <c r="C13" s="13">
        <v>5.4</v>
      </c>
    </row>
    <row r="14" spans="1:10" x14ac:dyDescent="0.25">
      <c r="A14" s="4" t="s">
        <v>28</v>
      </c>
      <c r="B14" s="13">
        <v>44</v>
      </c>
      <c r="C14" s="13">
        <v>1.6</v>
      </c>
    </row>
    <row r="15" spans="1:10" ht="14.1" customHeight="1" x14ac:dyDescent="0.25">
      <c r="A15" s="4" t="s">
        <v>21</v>
      </c>
      <c r="B15" s="13">
        <v>32</v>
      </c>
      <c r="C15" s="13">
        <v>1.2</v>
      </c>
      <c r="E15" s="10"/>
      <c r="F15" s="10"/>
      <c r="G15" s="10"/>
      <c r="H15" s="10"/>
      <c r="I15" s="10"/>
      <c r="J15" s="10"/>
    </row>
    <row r="16" spans="1:10" x14ac:dyDescent="0.25">
      <c r="A16" s="4" t="s">
        <v>23</v>
      </c>
      <c r="B16" s="13">
        <v>32</v>
      </c>
      <c r="C16" s="13">
        <v>1.2</v>
      </c>
      <c r="E16" s="11"/>
      <c r="F16" s="11"/>
      <c r="G16" s="11"/>
      <c r="H16" s="11"/>
      <c r="I16" s="11"/>
      <c r="J16" s="11"/>
    </row>
    <row r="17" spans="1:10" x14ac:dyDescent="0.25">
      <c r="A17" s="4" t="s">
        <v>22</v>
      </c>
      <c r="B17" s="13">
        <v>11</v>
      </c>
      <c r="C17" s="13">
        <v>0.4</v>
      </c>
      <c r="E17" s="11"/>
      <c r="F17" s="11"/>
      <c r="G17" s="11"/>
      <c r="H17" s="11"/>
      <c r="I17" s="11"/>
      <c r="J17" s="11"/>
    </row>
    <row r="18" spans="1:10" x14ac:dyDescent="0.25">
      <c r="A18" s="4" t="s">
        <v>24</v>
      </c>
      <c r="B18" s="13">
        <v>11</v>
      </c>
      <c r="C18" s="13">
        <v>0.4</v>
      </c>
      <c r="E18" s="11"/>
      <c r="F18" s="11"/>
      <c r="G18" s="11"/>
      <c r="H18" s="11"/>
      <c r="I18" s="11"/>
      <c r="J18" s="11"/>
    </row>
    <row r="19" spans="1:10" x14ac:dyDescent="0.25">
      <c r="A19" s="8" t="s">
        <v>25</v>
      </c>
      <c r="B19" s="14">
        <f>SUM(B8:B18)</f>
        <v>2785</v>
      </c>
      <c r="C19" s="15">
        <f>SUM(C8:C18)</f>
        <v>100.20000000000003</v>
      </c>
      <c r="E19" s="12"/>
      <c r="F19" s="12"/>
      <c r="G19" s="12"/>
      <c r="H19" s="12"/>
      <c r="I19" s="12"/>
      <c r="J19" s="12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B0B5A-38A6-474D-B8AF-C2CC77606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B89A5A-4880-4FD4-9888-81AA477FC7AC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3.xml><?xml version="1.0" encoding="utf-8"?>
<ds:datastoreItem xmlns:ds="http://schemas.openxmlformats.org/officeDocument/2006/customXml" ds:itemID="{0E71ED55-EBF0-4B33-94B3-2247F8D7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2020-12-09T12:50:28Z</dcterms:created>
  <dcterms:modified xsi:type="dcterms:W3CDTF">2024-10-17T10:02:25Z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17532800</vt:r8>
  </property>
  <property fmtid="{D5CDD505-2E9C-101B-9397-08002B2CF9AE}" pid="4" name="MediaServiceImageTags">
    <vt:lpwstr/>
  </property>
</Properties>
</file>