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manova\vubp-praha.cz\vubp-praha.cz - Dokumenty\General\ADRESÁŘE UŽIVATELŮ\Merkova\OPENDATA\OpenData_sady\OpenData\2023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  <c r="J5" i="1"/>
  <c r="J4" i="1"/>
  <c r="J3" i="1"/>
</calcChain>
</file>

<file path=xl/sharedStrings.xml><?xml version="1.0" encoding="utf-8"?>
<sst xmlns="http://schemas.openxmlformats.org/spreadsheetml/2006/main" count="25" uniqueCount="25">
  <si>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</si>
  <si>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</si>
  <si>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</si>
  <si>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</si>
  <si>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</si>
  <si>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</si>
  <si>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</si>
  <si>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</si>
  <si>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</si>
  <si>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</si>
  <si>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</si>
  <si>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</si>
  <si>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</si>
  <si>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</si>
  <si>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</si>
  <si>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</si>
  <si>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</si>
  <si>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</si>
  <si>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NV č. 101/2005 Sb.</t>
  </si>
  <si>
    <t>zák. č. 309/2006 Sb.</t>
  </si>
  <si>
    <t>NV č. 378/2001 Sb.</t>
  </si>
  <si>
    <r>
      <rPr>
        <b/>
        <sz val="10"/>
        <rFont val="Arial"/>
        <family val="2"/>
        <charset val="238"/>
      </rPr>
      <t>Celkem</t>
    </r>
  </si>
  <si>
    <t>*Subjekty nelze sčítat, 1 subjekt může být kontrolován více OIP</t>
  </si>
  <si>
    <t>ostatní</t>
  </si>
  <si>
    <t>604*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</si>
</sst>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 shrinkToFit="1"/>
    </xf>
    <xf numFmtId="1" fontId="2" fillId="0" borderId="0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G14" sqref="G14"/>
    </sheetView>
  </sheetViews>
  <sheetFormatPr defaultRowHeight="12.5" x14ac:dyDescent="0.25"/>
  <cols>
    <col min="1" max="1" width="35.7265625" style="1" customWidth="1"/>
    <col min="2" max="2" width="8.7265625" style="1"/>
    <col min="3" max="3" width="11.6328125" style="1" customWidth="1"/>
    <col min="4" max="16384" width="8.7265625" style="1"/>
  </cols>
  <sheetData>
    <row r="1" spans="1:11" s="7" customFormat="1" ht="13" x14ac:dyDescent="0.35">
      <c r="A1" s="5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5" t="s">
        <v>9</v>
      </c>
    </row>
    <row r="2" spans="1:11" ht="13" x14ac:dyDescent="0.3">
      <c r="A2" s="2" t="s">
        <v>10</v>
      </c>
      <c r="B2" s="1">
        <v>71</v>
      </c>
      <c r="C2" s="1">
        <v>46</v>
      </c>
      <c r="D2" s="1">
        <v>32</v>
      </c>
      <c r="E2" s="1">
        <v>57</v>
      </c>
      <c r="F2" s="1">
        <v>75</v>
      </c>
      <c r="G2" s="1">
        <v>118</v>
      </c>
      <c r="H2" s="1">
        <v>78</v>
      </c>
      <c r="I2" s="1">
        <v>131</v>
      </c>
      <c r="J2" s="12" t="s">
        <v>24</v>
      </c>
      <c r="K2" s="1" t="s">
        <v>22</v>
      </c>
    </row>
    <row r="3" spans="1:11" ht="13" x14ac:dyDescent="0.3">
      <c r="A3" s="2" t="s">
        <v>11</v>
      </c>
      <c r="B3" s="1">
        <v>86</v>
      </c>
      <c r="C3" s="1">
        <v>46</v>
      </c>
      <c r="D3" s="1">
        <v>32</v>
      </c>
      <c r="E3" s="1">
        <v>58</v>
      </c>
      <c r="F3" s="1">
        <v>76</v>
      </c>
      <c r="G3" s="1">
        <v>122</v>
      </c>
      <c r="H3" s="1">
        <v>78</v>
      </c>
      <c r="I3" s="1">
        <v>131</v>
      </c>
      <c r="J3" s="12">
        <f>SUM(B3:I3)</f>
        <v>629</v>
      </c>
    </row>
    <row r="4" spans="1:11" ht="13" x14ac:dyDescent="0.3">
      <c r="A4" s="2" t="s">
        <v>12</v>
      </c>
      <c r="B4" s="1">
        <v>15</v>
      </c>
      <c r="C4" s="1">
        <v>138</v>
      </c>
      <c r="D4" s="1">
        <v>68</v>
      </c>
      <c r="E4" s="1">
        <v>23</v>
      </c>
      <c r="F4" s="1">
        <v>35</v>
      </c>
      <c r="G4" s="1">
        <v>56</v>
      </c>
      <c r="H4" s="1">
        <v>115</v>
      </c>
      <c r="I4" s="1">
        <v>453</v>
      </c>
      <c r="J4" s="13">
        <f>SUM(B4:I4)</f>
        <v>903</v>
      </c>
    </row>
    <row r="5" spans="1:11" ht="13" x14ac:dyDescent="0.3">
      <c r="A5" s="2" t="s">
        <v>13</v>
      </c>
      <c r="B5" s="1">
        <v>0</v>
      </c>
      <c r="C5" s="1">
        <v>1</v>
      </c>
      <c r="D5" s="1">
        <v>0</v>
      </c>
      <c r="E5" s="1">
        <v>0</v>
      </c>
      <c r="F5" s="1">
        <v>0</v>
      </c>
      <c r="G5" s="1">
        <v>1</v>
      </c>
      <c r="H5" s="1">
        <v>1</v>
      </c>
      <c r="I5" s="1">
        <v>2</v>
      </c>
      <c r="J5" s="12">
        <f>SUM(B5:I5)</f>
        <v>5</v>
      </c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s="7" customFormat="1" ht="40.5" customHeight="1" x14ac:dyDescent="0.35">
      <c r="A8" s="4" t="s">
        <v>14</v>
      </c>
      <c r="B8" s="5" t="s">
        <v>15</v>
      </c>
      <c r="C8" s="5" t="s">
        <v>16</v>
      </c>
      <c r="D8" s="4"/>
      <c r="E8" s="4"/>
      <c r="F8" s="4"/>
      <c r="G8" s="6"/>
      <c r="H8" s="6"/>
      <c r="I8" s="6"/>
      <c r="J8" s="6"/>
    </row>
    <row r="9" spans="1:11" x14ac:dyDescent="0.25">
      <c r="A9" s="2" t="s">
        <v>17</v>
      </c>
      <c r="B9" s="10">
        <v>335</v>
      </c>
      <c r="C9" s="10">
        <v>37.1</v>
      </c>
      <c r="D9" s="3"/>
      <c r="E9" s="3"/>
      <c r="F9" s="3"/>
      <c r="G9" s="3"/>
      <c r="H9" s="3"/>
      <c r="I9" s="3"/>
      <c r="J9" s="3"/>
    </row>
    <row r="10" spans="1:11" x14ac:dyDescent="0.25">
      <c r="A10" s="2" t="s">
        <v>19</v>
      </c>
      <c r="B10" s="10">
        <v>295</v>
      </c>
      <c r="C10" s="10">
        <v>32.700000000000003</v>
      </c>
      <c r="D10" s="3"/>
      <c r="E10" s="3"/>
      <c r="F10" s="3"/>
      <c r="G10" s="3"/>
      <c r="H10" s="3"/>
      <c r="I10" s="3"/>
      <c r="J10" s="3"/>
    </row>
    <row r="11" spans="1:11" x14ac:dyDescent="0.25">
      <c r="A11" s="2" t="s">
        <v>20</v>
      </c>
      <c r="B11" s="10">
        <v>153</v>
      </c>
      <c r="C11" s="10">
        <v>16.899999999999999</v>
      </c>
      <c r="D11" s="3"/>
      <c r="E11" s="3"/>
      <c r="F11" s="3"/>
      <c r="G11" s="3"/>
      <c r="H11" s="3"/>
      <c r="I11" s="3"/>
      <c r="J11" s="3"/>
    </row>
    <row r="12" spans="1:11" x14ac:dyDescent="0.25">
      <c r="A12" s="2" t="s">
        <v>18</v>
      </c>
      <c r="B12" s="10">
        <v>105</v>
      </c>
      <c r="C12" s="10">
        <v>11.6</v>
      </c>
      <c r="D12" s="3"/>
      <c r="E12" s="3"/>
      <c r="F12" s="3"/>
      <c r="G12" s="3"/>
      <c r="H12" s="3"/>
      <c r="I12" s="3"/>
      <c r="J12" s="3"/>
    </row>
    <row r="13" spans="1:11" x14ac:dyDescent="0.25">
      <c r="A13" s="2" t="s">
        <v>23</v>
      </c>
      <c r="B13" s="10">
        <v>15</v>
      </c>
      <c r="C13" s="10">
        <v>1.7</v>
      </c>
      <c r="D13" s="3"/>
      <c r="E13" s="3"/>
      <c r="F13" s="3"/>
      <c r="G13" s="3"/>
      <c r="H13" s="3"/>
      <c r="I13" s="3"/>
      <c r="J13" s="3"/>
    </row>
    <row r="14" spans="1:11" ht="13" x14ac:dyDescent="0.25">
      <c r="A14" s="2" t="s">
        <v>21</v>
      </c>
      <c r="B14" s="11">
        <f>SUM(B9:B13)</f>
        <v>903</v>
      </c>
      <c r="C14" s="11">
        <f>SUM(C9:C13)</f>
        <v>100.00000000000001</v>
      </c>
      <c r="D14" s="3"/>
      <c r="E14" s="3"/>
      <c r="F14" s="3"/>
      <c r="G14" s="3"/>
      <c r="H14" s="3"/>
      <c r="I14" s="3"/>
      <c r="J14" s="3"/>
    </row>
    <row r="15" spans="1:11" x14ac:dyDescent="0.25">
      <c r="A15" s="2"/>
      <c r="B15" s="10"/>
      <c r="C15" s="10"/>
      <c r="D15" s="3"/>
      <c r="E15" s="3"/>
      <c r="F15" s="3"/>
      <c r="G15" s="3"/>
      <c r="H15" s="3"/>
      <c r="I15" s="3"/>
      <c r="J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3" ma:contentTypeDescription="Vytvoří nový dokument" ma:contentTypeScope="" ma:versionID="d60f4e62e7cd94c3c6ac6f3ce4a897fd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b0cdaa89466a59e265a8b9f86ff979da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CB404A-088A-4A55-9AB9-9942AF4B95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1D29F8-44EB-4D6E-9B9A-38D8E3C04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D9F350-3F73-4D24-B7EF-9090A4341ED1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c9db819-4d8f-40bf-9c2f-ce867ded6740"/>
    <ds:schemaRef ds:uri="http://purl.org/dc/terms/"/>
    <ds:schemaRef ds:uri="75e1dfde-f90c-4c28-bc15-aa72b8f1199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2020-12-09T12:24:20Z</dcterms:created>
  <dcterms:modified xsi:type="dcterms:W3CDTF">2023-06-15T14:12:50Z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17536800</vt:r8>
  </property>
  <property fmtid="{D5CDD505-2E9C-101B-9397-08002B2CF9AE}" pid="4" name="MediaServiceImageTags">
    <vt:lpwstr/>
  </property>
</Properties>
</file>