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jirina.ulmanova\Downloads\"/>
    </mc:Choice>
  </mc:AlternateContent>
  <xr:revisionPtr revIDLastSave="0" documentId="13_ncr:1_{25698C98-6841-4C19-A556-3FE9F95111B6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" i="1" l="1"/>
  <c r="C16" i="1"/>
  <c r="J3" i="1"/>
  <c r="J4" i="1"/>
  <c r="J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tc={F25AE1E0-8382-4868-B642-781BDF0D7883}</author>
  </authors>
  <commentList>
    <comment ref="J2" authorId="0" shapeId="0" xr:uid="{F25AE1E0-8382-4868-B642-781BDF0D7883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Subjekty nelze sčítat, 1 subjekt mohl být kontrolován více OIP. </t>
      </text>
    </comment>
  </commentList>
</comments>
</file>

<file path=xl/sharedStrings.xml><?xml version="1.0" encoding="utf-8"?>
<sst xmlns="http://schemas.openxmlformats.org/spreadsheetml/2006/main" count="26" uniqueCount="26">
  <si>
    <t>Terciární sféra</t>
  </si>
  <si>
    <t>Praha
OIP 03</t>
  </si>
  <si>
    <t>Středočeský kraj
OIP 04</t>
  </si>
  <si>
    <t>Jihočeský kraj a Vysočina
OIP 05</t>
  </si>
  <si>
    <t>Plzeňský a Karlovarský kraj
OIP 06</t>
  </si>
  <si>
    <t>Ústecký a Liberecký kraj
OIP 07</t>
  </si>
  <si>
    <t>Královehradecký a Pardubický kraj
OIP 08</t>
  </si>
  <si>
    <t>Jihomoravský a Zlínský kraj
09</t>
  </si>
  <si>
    <t>Olomoucký a Moravskoslezský kraj
OIP 10</t>
  </si>
  <si>
    <t>CELKEM</t>
  </si>
  <si>
    <t>Počet kontrolovaných subjektů</t>
  </si>
  <si>
    <t>Počet kontrol</t>
  </si>
  <si>
    <t>Počet zjištěných nedostatků</t>
  </si>
  <si>
    <t>Počet opatření</t>
  </si>
  <si>
    <t>Přehled nejčastěji porušovaných předpisů</t>
  </si>
  <si>
    <t>Předpis</t>
  </si>
  <si>
    <t>Počet porušení</t>
  </si>
  <si>
    <t xml:space="preserve"> % vyjádření daného porušení</t>
  </si>
  <si>
    <t>zákoník práce</t>
  </si>
  <si>
    <t>NV č. 101/2005 Sb.</t>
  </si>
  <si>
    <t>NV č. 378/2001 Sb.</t>
  </si>
  <si>
    <t>vyhl. č. 48/1982 Sb</t>
  </si>
  <si>
    <t>NV č. 375/2017 Sb.</t>
  </si>
  <si>
    <t>ostatní</t>
  </si>
  <si>
    <t>Celkem</t>
  </si>
  <si>
    <t>zák. 309/2006 Sb.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</si>
</sst>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9"/>
      <color indexed="81"/>
      <name val="Tahoma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 vertical="center"/>
    </xf>
    <xf numFmtId="3" fontId="1" fillId="0" borderId="0" xfId="0" applyNumberFormat="1" applyFont="1" applyAlignment="1">
      <alignment horizontal="right"/>
    </xf>
    <xf numFmtId="0" fontId="1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/>
    </xf>
    <xf numFmtId="3" fontId="2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Ulmanová Jiřina" id="{2B33E44B-6D91-43A9-8B6F-8BF5858D5890}" userId="S::jirina.ulmanova@rilsa.cz::66ddcc09-5007-411c-af24-82423267134f" providerId="AD"/>
</personList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J2" dT="2026-01-02T12:41:56.95" personId="{2B33E44B-6D91-43A9-8B6F-8BF5858D5890}" id="{F25AE1E0-8382-4868-B642-781BDF0D7883}">
    <text xml:space="preserve">Subjekty nelze sčítat, 1 subjekt mohl být kontrolován více OIP. 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6"/>
  <sheetViews>
    <sheetView tabSelected="1" workbookViewId="0">
      <selection activeCell="F8" sqref="F8"/>
    </sheetView>
  </sheetViews>
  <sheetFormatPr defaultColWidth="27.81640625" defaultRowHeight="12.5" x14ac:dyDescent="0.25"/>
  <cols>
    <col min="1" max="1" width="27.81640625" style="3"/>
    <col min="2" max="2" width="17.36328125" style="3" customWidth="1"/>
    <col min="3" max="3" width="15.54296875" style="3" customWidth="1"/>
    <col min="4" max="4" width="16.54296875" style="3" customWidth="1"/>
    <col min="5" max="5" width="16.1796875" style="3" customWidth="1"/>
    <col min="6" max="6" width="13.54296875" style="3" customWidth="1"/>
    <col min="7" max="7" width="15.81640625" style="3" customWidth="1"/>
    <col min="8" max="8" width="14.453125" style="3" customWidth="1"/>
    <col min="9" max="9" width="15.453125" style="3" customWidth="1"/>
    <col min="10" max="10" width="11.54296875" style="3" customWidth="1"/>
    <col min="11" max="16384" width="27.81640625" style="3"/>
  </cols>
  <sheetData>
    <row r="1" spans="1:10" s="5" customFormat="1" ht="52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ht="13" x14ac:dyDescent="0.3">
      <c r="A2" s="2" t="s">
        <v>10</v>
      </c>
      <c r="B2" s="3">
        <v>49</v>
      </c>
      <c r="C2" s="3">
        <v>12</v>
      </c>
      <c r="D2" s="3">
        <v>69</v>
      </c>
      <c r="E2" s="3">
        <v>50</v>
      </c>
      <c r="F2" s="3">
        <v>93</v>
      </c>
      <c r="G2" s="3">
        <v>47</v>
      </c>
      <c r="H2" s="3">
        <v>156</v>
      </c>
      <c r="I2" s="3">
        <v>63</v>
      </c>
      <c r="J2" s="4">
        <v>529</v>
      </c>
    </row>
    <row r="3" spans="1:10" ht="13" x14ac:dyDescent="0.3">
      <c r="A3" s="2" t="s">
        <v>11</v>
      </c>
      <c r="B3" s="3">
        <v>49</v>
      </c>
      <c r="C3" s="3">
        <v>12</v>
      </c>
      <c r="D3" s="3">
        <v>69</v>
      </c>
      <c r="E3" s="3">
        <v>51</v>
      </c>
      <c r="F3" s="3">
        <v>95</v>
      </c>
      <c r="G3" s="3">
        <v>47</v>
      </c>
      <c r="H3" s="3">
        <v>157</v>
      </c>
      <c r="I3" s="3">
        <v>63</v>
      </c>
      <c r="J3" s="4">
        <f>SUM(B3:I3)</f>
        <v>543</v>
      </c>
    </row>
    <row r="4" spans="1:10" ht="13" x14ac:dyDescent="0.3">
      <c r="A4" s="2" t="s">
        <v>12</v>
      </c>
      <c r="B4" s="3">
        <v>22</v>
      </c>
      <c r="C4" s="3">
        <v>46</v>
      </c>
      <c r="D4" s="3">
        <v>40</v>
      </c>
      <c r="E4" s="3">
        <v>118</v>
      </c>
      <c r="F4" s="3">
        <v>147</v>
      </c>
      <c r="G4" s="3">
        <v>131</v>
      </c>
      <c r="H4" s="3">
        <v>292</v>
      </c>
      <c r="I4" s="3">
        <v>184</v>
      </c>
      <c r="J4" s="6">
        <f>SUM(B4:I4)</f>
        <v>980</v>
      </c>
    </row>
    <row r="5" spans="1:10" ht="13" x14ac:dyDescent="0.3">
      <c r="A5" s="2" t="s">
        <v>13</v>
      </c>
      <c r="B5" s="3">
        <v>0</v>
      </c>
      <c r="C5" s="3">
        <v>0</v>
      </c>
      <c r="D5" s="3">
        <v>1</v>
      </c>
      <c r="E5" s="3">
        <v>0</v>
      </c>
      <c r="F5" s="3">
        <v>0</v>
      </c>
      <c r="G5" s="3">
        <v>0</v>
      </c>
      <c r="H5" s="3">
        <v>0</v>
      </c>
      <c r="I5" s="3">
        <v>0</v>
      </c>
      <c r="J5" s="4">
        <f>SUM(B5:I5)</f>
        <v>1</v>
      </c>
    </row>
    <row r="8" spans="1:10" s="5" customFormat="1" ht="35.5" customHeight="1" x14ac:dyDescent="0.35">
      <c r="A8" s="1" t="s">
        <v>14</v>
      </c>
      <c r="B8" s="1" t="s">
        <v>15</v>
      </c>
      <c r="C8" s="1" t="s">
        <v>16</v>
      </c>
      <c r="D8" s="1" t="s">
        <v>17</v>
      </c>
      <c r="E8" s="1"/>
      <c r="F8" s="1"/>
      <c r="G8" s="1"/>
      <c r="H8" s="1"/>
      <c r="I8" s="1"/>
      <c r="J8" s="1"/>
    </row>
    <row r="9" spans="1:10" x14ac:dyDescent="0.25">
      <c r="B9" s="3" t="s">
        <v>25</v>
      </c>
      <c r="C9" s="9">
        <v>328</v>
      </c>
      <c r="D9" s="9">
        <v>33.5</v>
      </c>
    </row>
    <row r="10" spans="1:10" x14ac:dyDescent="0.25">
      <c r="B10" s="3" t="s">
        <v>18</v>
      </c>
      <c r="C10" s="9">
        <v>276</v>
      </c>
      <c r="D10" s="9">
        <v>28.2</v>
      </c>
    </row>
    <row r="11" spans="1:10" x14ac:dyDescent="0.25">
      <c r="B11" s="8" t="s">
        <v>19</v>
      </c>
      <c r="C11" s="9">
        <v>265</v>
      </c>
      <c r="D11" s="9">
        <v>27</v>
      </c>
    </row>
    <row r="12" spans="1:10" x14ac:dyDescent="0.25">
      <c r="B12" s="8" t="s">
        <v>20</v>
      </c>
      <c r="C12" s="9">
        <v>90</v>
      </c>
      <c r="D12" s="9">
        <v>9.1999999999999993</v>
      </c>
    </row>
    <row r="13" spans="1:10" x14ac:dyDescent="0.25">
      <c r="B13" s="8" t="s">
        <v>21</v>
      </c>
      <c r="C13" s="10">
        <v>9</v>
      </c>
      <c r="D13" s="9">
        <v>0.9</v>
      </c>
    </row>
    <row r="14" spans="1:10" x14ac:dyDescent="0.25">
      <c r="B14" s="8" t="s">
        <v>22</v>
      </c>
      <c r="C14" s="10">
        <v>5</v>
      </c>
      <c r="D14" s="9">
        <v>0.5</v>
      </c>
    </row>
    <row r="15" spans="1:10" x14ac:dyDescent="0.25">
      <c r="B15" s="8" t="s">
        <v>23</v>
      </c>
      <c r="C15" s="9">
        <v>7</v>
      </c>
      <c r="D15" s="9">
        <v>0.7</v>
      </c>
    </row>
    <row r="16" spans="1:10" ht="13" x14ac:dyDescent="0.3">
      <c r="B16" s="7" t="s">
        <v>24</v>
      </c>
      <c r="C16" s="11">
        <f>SUM(C9:C15)</f>
        <v>980</v>
      </c>
      <c r="D16" s="11">
        <f>SUM(D9:D15)</f>
        <v>100.00000000000001</v>
      </c>
    </row>
  </sheetData>
  <pageMargins left="0.7" right="0.7" top="0.78740157499999996" bottom="0.78740157499999996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CACE67AF397464EABE4F444B49D75E1" ma:contentTypeVersion="13" ma:contentTypeDescription="Vytvoří nový dokument" ma:contentTypeScope="" ma:versionID="ac9b62c17d806d96ae8e6af44713ebaa">
  <xsd:schema xmlns:xsd="http://www.w3.org/2001/XMLSchema" xmlns:xs="http://www.w3.org/2001/XMLSchema" xmlns:p="http://schemas.microsoft.com/office/2006/metadata/properties" xmlns:ns2="8bd7b1ba-8928-46ed-a450-2dba5e5b219f" targetNamespace="http://schemas.microsoft.com/office/2006/metadata/properties" ma:root="true" ma:fieldsID="6a70574d73a4cf29ad4942ebf6d2b547" ns2:_="">
    <xsd:import namespace="8bd7b1ba-8928-46ed-a450-2dba5e5b219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2:MediaServiceOCR" minOccurs="0"/>
                <xsd:element ref="ns2:MediaServiceBillingMetadata" minOccurs="0"/>
                <xsd:element ref="ns2:BPZ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d7b1ba-8928-46ed-a450-2dba5e5b21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5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Značky obrázků" ma:readOnly="false" ma:fieldId="{5cf76f15-5ced-4ddc-b409-7134ff3c332f}" ma:taxonomyMulti="true" ma:sspId="e750a772-9614-4ec0-a033-cf7cca55fc5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  <xsd:element name="BPZ" ma:index="20" nillable="true" ma:displayName="BPZ" ma:format="Dropdown" ma:internalName="BPZ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bd7b1ba-8928-46ed-a450-2dba5e5b219f">
      <Terms xmlns="http://schemas.microsoft.com/office/infopath/2007/PartnerControls"/>
    </lcf76f155ced4ddcb4097134ff3c332f>
    <BPZ xmlns="8bd7b1ba-8928-46ed-a450-2dba5e5b219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A0DD7E4-A9BD-451C-8A73-896588F1EAF7}"/>
</file>

<file path=customXml/itemProps2.xml><?xml version="1.0" encoding="utf-8"?>
<ds:datastoreItem xmlns:ds="http://schemas.openxmlformats.org/officeDocument/2006/customXml" ds:itemID="{5B237AB1-7739-432D-BEA6-FA83847142FD}">
  <ds:schemaRefs>
    <ds:schemaRef ds:uri="http://schemas.microsoft.com/office/2006/metadata/properties"/>
    <ds:schemaRef ds:uri="http://schemas.microsoft.com/office/infopath/2007/PartnerControls"/>
    <ds:schemaRef ds:uri="ac9db819-4d8f-40bf-9c2f-ce867ded6740"/>
    <ds:schemaRef ds:uri="75e1dfde-f90c-4c28-bc15-aa72b8f11990"/>
    <ds:schemaRef ds:uri="8bd7b1ba-8928-46ed-a450-2dba5e5b219f"/>
  </ds:schemaRefs>
</ds:datastoreItem>
</file>

<file path=customXml/itemProps3.xml><?xml version="1.0" encoding="utf-8"?>
<ds:datastoreItem xmlns:ds="http://schemas.openxmlformats.org/officeDocument/2006/customXml" ds:itemID="{35E1C71A-0822-43CF-AAEA-3D097A85389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merkova</dc:creator>
  <cp:keywords/>
  <dc:description/>
  <cp:lastModifiedBy>Ulmanová Jiřina</cp:lastModifiedBy>
  <cp:revision/>
  <dcterms:created xsi:type="dcterms:W3CDTF">2021-08-19T10:08:05Z</dcterms:created>
  <dcterms:modified xsi:type="dcterms:W3CDTF">2026-01-02T12:47:15Z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0x010100ACACE67AF397464EABE4F444B49D75E1</vt:lpwstr>
  </property>
  <property fmtid="{D5CDD505-2E9C-101B-9397-08002B2CF9AE}" pid="3" name="Order">
    <vt:r8>14168200</vt:r8>
  </property>
  <property fmtid="{D5CDD505-2E9C-101B-9397-08002B2CF9AE}" pid="4" name="MediaServiceImageTags">
    <vt:lpwstr/>
  </property>
</Properties>
</file>