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E1E26E44-3B9E-4C6A-B654-6442E58D2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D11" i="2"/>
  <c r="C11" i="2"/>
</calcChain>
</file>

<file path=xl/sharedStrings.xml><?xml version="1.0" encoding="utf-8"?>
<sst xmlns="http://schemas.openxmlformats.org/spreadsheetml/2006/main" count="40" uniqueCount="32">
  <si>
    <t>Doprava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</si>
  <si>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</si>
  <si>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</si>
  <si>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</si>
  <si>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</si>
  <si>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</si>
  <si>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</si>
  <si>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</si>
  <si>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</si>
  <si>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</si>
  <si>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</si>
  <si>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</si>
  <si>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porušení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</si>
  <si>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</si>
  <si>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</si>
  <si>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</si>
  <si>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</si>
  <si>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</si>
  <si>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</si>
  <si>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</t>
  </si>
  <si>
    <t>NV č. 589/2006 Sb.</t>
  </si>
  <si>
    <t>NV č. 168/2002 Sb.</t>
  </si>
  <si>
    <t>NV č. 378/2001 Sb.</t>
  </si>
  <si>
    <t>zák. č. 309/2006 Sb.</t>
  </si>
  <si>
    <t>Nařízení ES č. 561/2006</t>
  </si>
  <si>
    <t>ostatní</t>
  </si>
  <si>
    <t>celkem</t>
  </si>
  <si>
    <t>Přehled nejčastěji porušovaných předpisů v dopravě</t>
  </si>
  <si>
    <t>% vyjádření daného porušení</t>
  </si>
  <si>
    <t>NV č. 168/2002</t>
  </si>
  <si>
    <t>ES 561/2006</t>
  </si>
  <si>
    <t>NV č. 101/2005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</si>
</sst>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I16" sqref="I15:I16"/>
    </sheetView>
  </sheetViews>
  <sheetFormatPr defaultColWidth="9.140625" defaultRowHeight="12.75" x14ac:dyDescent="0.2"/>
  <cols>
    <col min="1" max="1" width="28.140625" style="1" customWidth="1"/>
    <col min="2" max="2" width="20.5703125" style="1" customWidth="1"/>
    <col min="3" max="3" width="13.140625" style="1" customWidth="1"/>
    <col min="4" max="4" width="11.85546875" style="1" customWidth="1"/>
    <col min="5" max="5" width="12.42578125" style="1" customWidth="1"/>
    <col min="6" max="6" width="9.7109375" style="1" customWidth="1"/>
    <col min="7" max="7" width="10.42578125" style="1" customWidth="1"/>
    <col min="8" max="8" width="10.140625" style="1" customWidth="1"/>
    <col min="9" max="9" width="11.28515625" style="1" customWidth="1"/>
    <col min="10" max="16384" width="9.140625" style="1"/>
  </cols>
  <sheetData>
    <row r="1" spans="1:10" s="3" customFormat="1" ht="63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A2" s="5" t="s">
        <v>10</v>
      </c>
      <c r="B2" s="6"/>
      <c r="C2" s="6"/>
      <c r="D2" s="6"/>
      <c r="E2" s="6"/>
      <c r="F2" s="6"/>
      <c r="G2" s="6"/>
      <c r="H2" s="6"/>
      <c r="I2" s="6"/>
      <c r="J2" s="9"/>
    </row>
    <row r="3" spans="1:10" x14ac:dyDescent="0.2">
      <c r="A3" s="5" t="s">
        <v>11</v>
      </c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5" t="s">
        <v>12</v>
      </c>
      <c r="B4" s="6"/>
      <c r="C4" s="6"/>
      <c r="D4" s="6"/>
      <c r="E4" s="6"/>
      <c r="F4" s="6"/>
      <c r="G4" s="6"/>
      <c r="H4" s="6"/>
      <c r="I4" s="6"/>
      <c r="J4" s="7"/>
    </row>
    <row r="5" spans="1:10" x14ac:dyDescent="0.2">
      <c r="A5" s="8" t="s">
        <v>13</v>
      </c>
      <c r="B5" s="6"/>
      <c r="C5" s="6"/>
      <c r="D5" s="6"/>
      <c r="E5" s="6"/>
      <c r="F5" s="6"/>
      <c r="G5" s="6"/>
      <c r="H5" s="6"/>
      <c r="I5" s="6"/>
      <c r="J5" s="9"/>
    </row>
    <row r="8" spans="1:10" s="3" customFormat="1" ht="35.450000000000003" customHeight="1" x14ac:dyDescent="0.25">
      <c r="F8" s="2"/>
      <c r="G8" s="2"/>
      <c r="H8" s="2"/>
      <c r="I8" s="2"/>
      <c r="J8" s="2"/>
    </row>
    <row r="9" spans="1:10" ht="38.25" x14ac:dyDescent="0.2">
      <c r="A9" s="2" t="s">
        <v>27</v>
      </c>
      <c r="B9" s="11" t="s">
        <v>15</v>
      </c>
      <c r="C9" s="11" t="s">
        <v>16</v>
      </c>
      <c r="D9" s="2" t="s">
        <v>28</v>
      </c>
    </row>
    <row r="10" spans="1:10" x14ac:dyDescent="0.2">
      <c r="B10" s="1" t="s">
        <v>18</v>
      </c>
      <c r="C10" s="1">
        <v>162</v>
      </c>
      <c r="D10" s="1">
        <v>30.4</v>
      </c>
    </row>
    <row r="11" spans="1:10" x14ac:dyDescent="0.2">
      <c r="B11" s="1" t="s">
        <v>23</v>
      </c>
      <c r="C11" s="1">
        <v>124</v>
      </c>
      <c r="D11" s="1">
        <v>23.3</v>
      </c>
    </row>
    <row r="12" spans="1:10" x14ac:dyDescent="0.2">
      <c r="B12" s="1" t="s">
        <v>20</v>
      </c>
      <c r="C12" s="1">
        <v>65</v>
      </c>
      <c r="D12" s="1">
        <v>12.2</v>
      </c>
    </row>
    <row r="13" spans="1:10" x14ac:dyDescent="0.2">
      <c r="B13" s="1" t="s">
        <v>29</v>
      </c>
      <c r="C13" s="1">
        <v>23</v>
      </c>
      <c r="D13" s="1">
        <v>4.3</v>
      </c>
    </row>
    <row r="14" spans="1:10" x14ac:dyDescent="0.2">
      <c r="B14" s="1" t="s">
        <v>30</v>
      </c>
      <c r="C14" s="1">
        <v>24</v>
      </c>
      <c r="D14" s="1">
        <v>4.5</v>
      </c>
    </row>
    <row r="15" spans="1:10" x14ac:dyDescent="0.2">
      <c r="B15" s="1" t="s">
        <v>31</v>
      </c>
      <c r="C15" s="1">
        <v>97</v>
      </c>
      <c r="D15" s="1">
        <v>18.2</v>
      </c>
    </row>
    <row r="16" spans="1:10" x14ac:dyDescent="0.2">
      <c r="B16" s="1" t="s">
        <v>22</v>
      </c>
      <c r="C16" s="1">
        <v>26</v>
      </c>
      <c r="D16" s="1">
        <v>4.8</v>
      </c>
    </row>
    <row r="17" spans="2:4" x14ac:dyDescent="0.2">
      <c r="B17" s="1" t="s">
        <v>25</v>
      </c>
      <c r="C17" s="1">
        <v>12</v>
      </c>
      <c r="D17" s="1">
        <v>2.2999999999999998</v>
      </c>
    </row>
    <row r="18" spans="2:4" x14ac:dyDescent="0.2">
      <c r="B18" s="4" t="s">
        <v>26</v>
      </c>
      <c r="C18" s="4">
        <f>SUM(C10:C17)</f>
        <v>533</v>
      </c>
      <c r="D18" s="4">
        <f>SUM(D10:D17)</f>
        <v>100</v>
      </c>
    </row>
    <row r="20" spans="2:4" x14ac:dyDescent="0.2">
      <c r="C20" s="4"/>
      <c r="D2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2097-46A6-4AFF-BDBC-BAED4C40FBB1}">
  <dimension ref="A1:E12"/>
  <sheetViews>
    <sheetView workbookViewId="0">
      <selection activeCell="G5" sqref="G5"/>
    </sheetView>
  </sheetViews>
  <sheetFormatPr defaultRowHeight="15" x14ac:dyDescent="0.25"/>
  <cols>
    <col min="1" max="1" width="30.28515625" customWidth="1"/>
  </cols>
  <sheetData>
    <row r="1" spans="1:5" x14ac:dyDescent="0.25">
      <c r="A1" s="1"/>
      <c r="B1" s="1"/>
      <c r="C1" s="1"/>
      <c r="D1" s="1"/>
      <c r="E1" s="1"/>
    </row>
    <row r="2" spans="1:5" ht="51" x14ac:dyDescent="0.25">
      <c r="A2" s="2" t="s">
        <v>14</v>
      </c>
      <c r="B2" s="2" t="s">
        <v>15</v>
      </c>
      <c r="C2" s="2" t="s">
        <v>16</v>
      </c>
      <c r="D2" s="2" t="s">
        <v>17</v>
      </c>
      <c r="E2" s="2"/>
    </row>
    <row r="3" spans="1:5" x14ac:dyDescent="0.25">
      <c r="A3" s="1"/>
      <c r="B3" s="1" t="s">
        <v>18</v>
      </c>
      <c r="C3" s="10">
        <v>308</v>
      </c>
      <c r="D3" s="1">
        <v>48.2</v>
      </c>
      <c r="E3" s="1"/>
    </row>
    <row r="4" spans="1:5" x14ac:dyDescent="0.25">
      <c r="A4" s="1"/>
      <c r="B4" s="1" t="s">
        <v>19</v>
      </c>
      <c r="C4" s="10">
        <v>115</v>
      </c>
      <c r="D4" s="1">
        <v>18</v>
      </c>
      <c r="E4" s="1"/>
    </row>
    <row r="5" spans="1:5" x14ac:dyDescent="0.25">
      <c r="A5" s="1"/>
      <c r="B5" s="1" t="s">
        <v>20</v>
      </c>
      <c r="C5" s="10">
        <v>112</v>
      </c>
      <c r="D5" s="1">
        <v>17.5</v>
      </c>
      <c r="E5" s="1"/>
    </row>
    <row r="6" spans="1:5" x14ac:dyDescent="0.25">
      <c r="A6" s="1"/>
      <c r="B6" s="1" t="s">
        <v>21</v>
      </c>
      <c r="C6" s="10">
        <v>27</v>
      </c>
      <c r="D6" s="1">
        <v>4.2</v>
      </c>
      <c r="E6" s="1"/>
    </row>
    <row r="7" spans="1:5" x14ac:dyDescent="0.25">
      <c r="A7" s="1"/>
      <c r="B7" s="1" t="s">
        <v>22</v>
      </c>
      <c r="C7" s="10">
        <v>25</v>
      </c>
      <c r="D7" s="1">
        <v>3.9</v>
      </c>
      <c r="E7" s="1"/>
    </row>
    <row r="8" spans="1:5" x14ac:dyDescent="0.25">
      <c r="A8" s="1"/>
      <c r="B8" s="1" t="s">
        <v>23</v>
      </c>
      <c r="C8" s="10">
        <v>20</v>
      </c>
      <c r="D8" s="1">
        <v>3.1</v>
      </c>
      <c r="E8" s="1"/>
    </row>
    <row r="9" spans="1:5" x14ac:dyDescent="0.25">
      <c r="A9" s="1"/>
      <c r="B9" s="1" t="s">
        <v>24</v>
      </c>
      <c r="C9" s="10">
        <v>6</v>
      </c>
      <c r="D9" s="1">
        <v>0.9</v>
      </c>
      <c r="E9" s="1"/>
    </row>
    <row r="10" spans="1:5" x14ac:dyDescent="0.25">
      <c r="A10" s="1"/>
      <c r="B10" s="1" t="s">
        <v>25</v>
      </c>
      <c r="C10" s="10">
        <v>36</v>
      </c>
      <c r="D10" s="1">
        <v>4.2</v>
      </c>
      <c r="E10" s="1"/>
    </row>
    <row r="11" spans="1:5" x14ac:dyDescent="0.25">
      <c r="A11" s="1"/>
      <c r="B11" s="4" t="s">
        <v>26</v>
      </c>
      <c r="C11" s="10">
        <f>SUM(C3:C10)</f>
        <v>649</v>
      </c>
      <c r="D11" s="4">
        <f>SUM(D3:D10)</f>
        <v>100.00000000000001</v>
      </c>
      <c r="E11" s="1"/>
    </row>
    <row r="12" spans="1:5" x14ac:dyDescent="0.25">
      <c r="A12" s="1"/>
      <c r="B12" s="1"/>
      <c r="C12" s="4"/>
      <c r="D12" s="4"/>
      <c r="E12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9488F1E9-1E35-4BC0-A170-994CDCA6763D}"/>
</file>

<file path=customXml/itemProps2.xml><?xml version="1.0" encoding="utf-8"?>
<ds:datastoreItem xmlns:ds="http://schemas.openxmlformats.org/officeDocument/2006/customXml" ds:itemID="{99918C55-2C80-4E14-B151-4382F2BEDB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F8C0D-F23C-40CF-80BA-53D39BEFA40D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2020-12-10T13:24:22Z</dcterms:created>
  <dcterms:modified xsi:type="dcterms:W3CDTF">2026-01-05T10:03:22Z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14165800</vt:r8>
  </property>
  <property fmtid="{D5CDD505-2E9C-101B-9397-08002B2CF9AE}" pid="4" name="MediaServiceImageTags">
    <vt:lpwstr/>
  </property>
</Properties>
</file>